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6260" windowHeight="63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N4" i="1"/>
  <c r="O4"/>
  <c r="N5"/>
  <c r="O5"/>
  <c r="N6"/>
  <c r="O6"/>
  <c r="N7"/>
  <c r="O7"/>
  <c r="N8"/>
  <c r="O8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</calcChain>
</file>

<file path=xl/sharedStrings.xml><?xml version="1.0" encoding="utf-8"?>
<sst xmlns="http://schemas.openxmlformats.org/spreadsheetml/2006/main" count="48" uniqueCount="40">
  <si>
    <t>I seria</t>
  </si>
  <si>
    <t>II seria</t>
  </si>
  <si>
    <t>III seria</t>
  </si>
  <si>
    <t>IV seria</t>
  </si>
  <si>
    <t>V seria</t>
  </si>
  <si>
    <t xml:space="preserve">    Finał   Grand Prix Tyskiego Zaiązku Skata Sportowego</t>
  </si>
  <si>
    <t>W</t>
  </si>
  <si>
    <t>P</t>
  </si>
  <si>
    <t>Kierownik -  Olszewski M, Krawczyk J</t>
  </si>
  <si>
    <t>mp</t>
  </si>
  <si>
    <t>dp</t>
  </si>
  <si>
    <t>lp</t>
  </si>
  <si>
    <t>Nazwisko, imię</t>
  </si>
  <si>
    <t>sekcja</t>
  </si>
  <si>
    <t>O/Miasto Tychy 2016r.</t>
  </si>
  <si>
    <t>Mordak Mariusz</t>
  </si>
  <si>
    <t>PIEKUŚ SUBLE Tychy</t>
  </si>
  <si>
    <t>Sykuła Marian</t>
  </si>
  <si>
    <t>U JANA Tychy</t>
  </si>
  <si>
    <t>Grolik Adam</t>
  </si>
  <si>
    <t>SKAT KLUB Kobiór</t>
  </si>
  <si>
    <t>Borko Grzegorz</t>
  </si>
  <si>
    <t>ZAGŁOBA Tychy</t>
  </si>
  <si>
    <t>Szopa Jerzy</t>
  </si>
  <si>
    <t>TĘCZA Tychy</t>
  </si>
  <si>
    <t>Falęcik Andrzej</t>
  </si>
  <si>
    <t>Rechenek Mieczysław</t>
  </si>
  <si>
    <t>Paździor Jan</t>
  </si>
  <si>
    <t>Zielewski Ludwik</t>
  </si>
  <si>
    <t>Urzędowski Adam</t>
  </si>
  <si>
    <t>Harupa Marek</t>
  </si>
  <si>
    <t>Molenda Andrzej</t>
  </si>
  <si>
    <t>Łapa Krystian</t>
  </si>
  <si>
    <t>Woźniak Waldemar</t>
  </si>
  <si>
    <t>N</t>
  </si>
  <si>
    <t>Lewicki  Stanisław</t>
  </si>
  <si>
    <t>BAZYL Tychy</t>
  </si>
  <si>
    <t>GOL BAR Tychy</t>
  </si>
  <si>
    <t xml:space="preserve">Sędziowie -  Łapa K, Sykuła M, Falęcik A </t>
  </si>
  <si>
    <t>Kulesza Zdzisław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</si>
</sst>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8"/>
      <name val="Arial"/>
      <family val="2"/>
      <charset val="238"/>
    </font>
    <font>
      <sz val="14"/>
      <name val="Arial"/>
      <charset val="238"/>
    </font>
    <font>
      <b/>
      <sz val="14"/>
      <name val="Arial"/>
      <family val="2"/>
      <charset val="238"/>
    </font>
    <font>
      <sz val="14"/>
      <color indexed="10"/>
      <name val="Arial"/>
      <charset val="238"/>
    </font>
    <font>
      <b/>
      <sz val="14"/>
      <color indexed="50"/>
      <name val="Arial"/>
      <charset val="238"/>
    </font>
    <font>
      <sz val="12"/>
      <color indexed="63"/>
      <name val="Arial"/>
      <family val="2"/>
      <charset val="238"/>
    </font>
    <font>
      <sz val="10"/>
      <color indexed="63"/>
      <name val="Arial"/>
      <charset val="238"/>
    </font>
    <font>
      <sz val="10"/>
      <name val="Arial"/>
      <charset val="238"/>
    </font>
    <font>
      <sz val="12"/>
      <name val="Arial"/>
      <charset val="238"/>
    </font>
    <font>
      <b/>
      <sz val="10"/>
      <color indexed="12"/>
      <name val="Arial"/>
      <family val="2"/>
      <charset val="238"/>
    </font>
    <font>
      <sz val="14"/>
      <name val="Arial"/>
      <family val="2"/>
    </font>
    <font>
      <sz val="14"/>
      <color indexed="63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Font="1"/>
    <xf numFmtId="0" fontId="2" fillId="0" borderId="0" xfId="0" applyFont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10" fillId="0" borderId="0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1" fillId="0" borderId="2" xfId="0" applyFont="1" applyBorder="1" applyAlignment="1">
      <alignment horizontal="right"/>
    </xf>
    <xf numFmtId="0" fontId="13" fillId="0" borderId="2" xfId="0" applyFont="1" applyBorder="1"/>
    <xf numFmtId="0" fontId="11" fillId="0" borderId="1" xfId="0" applyFont="1" applyBorder="1" applyAlignment="1">
      <alignment horizontal="right"/>
    </xf>
    <xf numFmtId="0" fontId="13" fillId="0" borderId="1" xfId="0" applyFont="1" applyBorder="1"/>
    <xf numFmtId="0" fontId="11" fillId="0" borderId="1" xfId="0" applyFont="1" applyBorder="1" applyAlignment="1">
      <alignment horizontal="left"/>
    </xf>
    <xf numFmtId="0" fontId="14" fillId="0" borderId="0" xfId="0" applyFont="1"/>
    <xf numFmtId="0" fontId="12" fillId="0" borderId="2" xfId="0" applyFont="1" applyBorder="1" applyAlignment="1">
      <alignment wrapText="1"/>
    </xf>
    <xf numFmtId="0" fontId="11" fillId="0" borderId="2" xfId="0" applyFont="1" applyBorder="1"/>
    <xf numFmtId="0" fontId="12" fillId="0" borderId="3" xfId="0" applyFont="1" applyBorder="1" applyAlignment="1">
      <alignment wrapText="1"/>
    </xf>
    <xf numFmtId="0" fontId="11" fillId="0" borderId="3" xfId="0" applyFont="1" applyBorder="1" applyAlignment="1">
      <alignment horizontal="right"/>
    </xf>
    <xf numFmtId="0" fontId="13" fillId="0" borderId="3" xfId="0" applyFont="1" applyBorder="1"/>
    <xf numFmtId="0" fontId="11" fillId="0" borderId="3" xfId="0" applyFont="1" applyBorder="1"/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>
      <selection activeCell="C32" sqref="C32"/>
    </sheetView>
  </sheetViews>
  <sheetFormatPr defaultRowHeight="12.75"/>
  <cols>
    <col min="1" max="1" width="4.140625" customWidth="1"/>
    <col min="2" max="2" width="32" customWidth="1"/>
    <col min="3" max="3" width="35" customWidth="1"/>
    <col min="4" max="4" width="6.28515625" customWidth="1"/>
    <col min="5" max="5" width="2.7109375" customWidth="1"/>
    <col min="6" max="6" width="6.5703125" customWidth="1"/>
    <col min="7" max="7" width="3.28515625" customWidth="1"/>
    <col min="8" max="8" width="8" customWidth="1"/>
    <col min="9" max="9" width="3" customWidth="1"/>
    <col min="10" max="10" width="8.5703125" customWidth="1"/>
    <col min="11" max="11" width="3" customWidth="1"/>
    <col min="12" max="12" width="9" customWidth="1"/>
    <col min="13" max="13" width="3.42578125" customWidth="1"/>
    <col min="14" max="14" width="9.28515625" customWidth="1"/>
    <col min="15" max="15" width="8.140625" customWidth="1"/>
    <col min="16" max="16" width="5.7109375" customWidth="1"/>
    <col min="17" max="17" width="5.42578125" customWidth="1"/>
  </cols>
  <sheetData>
    <row r="1" spans="1:17" ht="23.25">
      <c r="A1" s="1"/>
      <c r="B1" s="2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5">
      <c r="A2" s="1"/>
      <c r="B2" s="1"/>
      <c r="C2" s="8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18">
      <c r="A3" s="14" t="s">
        <v>11</v>
      </c>
      <c r="B3" s="14" t="s">
        <v>12</v>
      </c>
      <c r="C3" s="15" t="s">
        <v>13</v>
      </c>
      <c r="D3" s="14" t="s">
        <v>0</v>
      </c>
      <c r="E3" s="14"/>
      <c r="F3" s="14" t="s">
        <v>1</v>
      </c>
      <c r="G3" s="14"/>
      <c r="H3" s="14" t="s">
        <v>2</v>
      </c>
      <c r="I3" s="14"/>
      <c r="J3" s="14" t="s">
        <v>3</v>
      </c>
      <c r="K3" s="14"/>
      <c r="L3" s="14" t="s">
        <v>4</v>
      </c>
      <c r="M3" s="14"/>
      <c r="N3" s="15" t="s">
        <v>9</v>
      </c>
      <c r="O3" s="15" t="s">
        <v>10</v>
      </c>
      <c r="P3" s="15" t="s">
        <v>6</v>
      </c>
      <c r="Q3" s="15" t="s">
        <v>7</v>
      </c>
    </row>
    <row r="4" spans="1:17" ht="18">
      <c r="A4" s="16">
        <v>1</v>
      </c>
      <c r="B4" s="16" t="s">
        <v>29</v>
      </c>
      <c r="C4" s="16" t="s">
        <v>22</v>
      </c>
      <c r="D4" s="17">
        <v>847</v>
      </c>
      <c r="E4" s="17">
        <v>4</v>
      </c>
      <c r="F4" s="17">
        <v>656</v>
      </c>
      <c r="G4" s="17">
        <v>4</v>
      </c>
      <c r="H4" s="17">
        <v>788</v>
      </c>
      <c r="I4" s="17">
        <v>4</v>
      </c>
      <c r="J4" s="17">
        <v>473</v>
      </c>
      <c r="K4" s="17">
        <v>3</v>
      </c>
      <c r="L4" s="17">
        <v>490</v>
      </c>
      <c r="M4" s="17">
        <v>3</v>
      </c>
      <c r="N4" s="18">
        <f t="shared" ref="N4:N19" si="0">D4+F4+H4+J4+L4</f>
        <v>3254</v>
      </c>
      <c r="O4" s="18">
        <f t="shared" ref="O4:O19" si="1">E4+G4+I4+K4+M4</f>
        <v>18</v>
      </c>
      <c r="P4" s="14"/>
      <c r="Q4" s="14"/>
    </row>
    <row r="5" spans="1:17" ht="18">
      <c r="A5" s="16">
        <v>2</v>
      </c>
      <c r="B5" s="16" t="s">
        <v>15</v>
      </c>
      <c r="C5" s="16" t="s">
        <v>16</v>
      </c>
      <c r="D5" s="19">
        <v>227</v>
      </c>
      <c r="E5" s="19">
        <v>1</v>
      </c>
      <c r="F5" s="19">
        <v>643</v>
      </c>
      <c r="G5" s="19">
        <v>4</v>
      </c>
      <c r="H5" s="19">
        <v>657</v>
      </c>
      <c r="I5" s="19">
        <v>4</v>
      </c>
      <c r="J5" s="19">
        <v>832</v>
      </c>
      <c r="K5" s="19">
        <v>4</v>
      </c>
      <c r="L5" s="19">
        <v>475</v>
      </c>
      <c r="M5" s="19">
        <v>3</v>
      </c>
      <c r="N5" s="20">
        <f t="shared" si="0"/>
        <v>2834</v>
      </c>
      <c r="O5" s="20">
        <f t="shared" si="1"/>
        <v>16</v>
      </c>
      <c r="P5" s="14"/>
      <c r="Q5" s="14"/>
    </row>
    <row r="6" spans="1:17" ht="18.75" thickBot="1">
      <c r="A6" s="25">
        <v>3</v>
      </c>
      <c r="B6" s="25" t="s">
        <v>31</v>
      </c>
      <c r="C6" s="25" t="s">
        <v>16</v>
      </c>
      <c r="D6" s="26">
        <v>509</v>
      </c>
      <c r="E6" s="26">
        <v>3</v>
      </c>
      <c r="F6" s="26">
        <v>365</v>
      </c>
      <c r="G6" s="26">
        <v>2</v>
      </c>
      <c r="H6" s="26">
        <v>558</v>
      </c>
      <c r="I6" s="26">
        <v>3</v>
      </c>
      <c r="J6" s="26">
        <v>405</v>
      </c>
      <c r="K6" s="26">
        <v>3</v>
      </c>
      <c r="L6" s="26">
        <v>611</v>
      </c>
      <c r="M6" s="26">
        <v>4</v>
      </c>
      <c r="N6" s="27">
        <f t="shared" si="0"/>
        <v>2448</v>
      </c>
      <c r="O6" s="27">
        <f t="shared" si="1"/>
        <v>15</v>
      </c>
      <c r="P6" s="28"/>
      <c r="Q6" s="28"/>
    </row>
    <row r="7" spans="1:17" ht="18">
      <c r="A7" s="23">
        <v>4</v>
      </c>
      <c r="B7" s="23" t="s">
        <v>17</v>
      </c>
      <c r="C7" s="23" t="s">
        <v>18</v>
      </c>
      <c r="D7" s="17">
        <v>661</v>
      </c>
      <c r="E7" s="17">
        <v>4</v>
      </c>
      <c r="F7" s="17">
        <v>531</v>
      </c>
      <c r="G7" s="17">
        <v>4</v>
      </c>
      <c r="H7" s="17">
        <v>477</v>
      </c>
      <c r="I7" s="17">
        <v>2</v>
      </c>
      <c r="J7" s="17">
        <v>-12</v>
      </c>
      <c r="K7" s="17">
        <v>1</v>
      </c>
      <c r="L7" s="17">
        <v>493</v>
      </c>
      <c r="M7" s="17">
        <v>4</v>
      </c>
      <c r="N7" s="18">
        <f t="shared" si="0"/>
        <v>2150</v>
      </c>
      <c r="O7" s="18">
        <f t="shared" si="1"/>
        <v>15</v>
      </c>
      <c r="P7" s="24"/>
      <c r="Q7" s="24"/>
    </row>
    <row r="8" spans="1:17" ht="18">
      <c r="A8" s="16">
        <v>5</v>
      </c>
      <c r="B8" s="16" t="s">
        <v>21</v>
      </c>
      <c r="C8" s="16" t="s">
        <v>22</v>
      </c>
      <c r="D8" s="19">
        <v>386</v>
      </c>
      <c r="E8" s="19">
        <v>2</v>
      </c>
      <c r="F8" s="19">
        <v>594</v>
      </c>
      <c r="G8" s="19">
        <v>3</v>
      </c>
      <c r="H8" s="19">
        <v>630</v>
      </c>
      <c r="I8" s="19">
        <v>4</v>
      </c>
      <c r="J8" s="19">
        <v>666</v>
      </c>
      <c r="K8" s="19">
        <v>3</v>
      </c>
      <c r="L8" s="19">
        <v>429</v>
      </c>
      <c r="M8" s="19">
        <v>2</v>
      </c>
      <c r="N8" s="20">
        <f t="shared" si="0"/>
        <v>2705</v>
      </c>
      <c r="O8" s="20">
        <f t="shared" si="1"/>
        <v>14</v>
      </c>
      <c r="P8" s="14"/>
      <c r="Q8" s="14"/>
    </row>
    <row r="9" spans="1:17" ht="18">
      <c r="A9" s="16">
        <v>6</v>
      </c>
      <c r="B9" s="16" t="s">
        <v>28</v>
      </c>
      <c r="C9" s="16" t="s">
        <v>18</v>
      </c>
      <c r="D9" s="19">
        <v>323</v>
      </c>
      <c r="E9" s="19">
        <v>3</v>
      </c>
      <c r="F9" s="19">
        <v>382</v>
      </c>
      <c r="G9" s="19">
        <v>2</v>
      </c>
      <c r="H9" s="19">
        <v>296</v>
      </c>
      <c r="I9" s="19">
        <v>1</v>
      </c>
      <c r="J9" s="19">
        <v>566</v>
      </c>
      <c r="K9" s="19">
        <v>4</v>
      </c>
      <c r="L9" s="19">
        <v>790</v>
      </c>
      <c r="M9" s="19">
        <v>4</v>
      </c>
      <c r="N9" s="20">
        <f t="shared" si="0"/>
        <v>2357</v>
      </c>
      <c r="O9" s="20">
        <f t="shared" si="1"/>
        <v>14</v>
      </c>
      <c r="P9" s="14"/>
      <c r="Q9" s="14"/>
    </row>
    <row r="10" spans="1:17" ht="18">
      <c r="A10" s="16">
        <v>7</v>
      </c>
      <c r="B10" s="16" t="s">
        <v>23</v>
      </c>
      <c r="C10" s="16" t="s">
        <v>24</v>
      </c>
      <c r="D10" s="19">
        <v>313</v>
      </c>
      <c r="E10" s="19">
        <v>2</v>
      </c>
      <c r="F10" s="19">
        <v>654</v>
      </c>
      <c r="G10" s="19">
        <v>3</v>
      </c>
      <c r="H10" s="19">
        <v>605</v>
      </c>
      <c r="I10" s="19">
        <v>3</v>
      </c>
      <c r="J10" s="19">
        <v>317</v>
      </c>
      <c r="K10" s="19">
        <v>2</v>
      </c>
      <c r="L10" s="19">
        <v>641</v>
      </c>
      <c r="M10" s="19">
        <v>3</v>
      </c>
      <c r="N10" s="20">
        <f t="shared" si="0"/>
        <v>2530</v>
      </c>
      <c r="O10" s="20">
        <f t="shared" si="1"/>
        <v>13</v>
      </c>
      <c r="P10" s="14"/>
      <c r="Q10" s="14"/>
    </row>
    <row r="11" spans="1:17" ht="18">
      <c r="A11" s="16">
        <v>8</v>
      </c>
      <c r="B11" s="16" t="s">
        <v>35</v>
      </c>
      <c r="C11" s="16" t="s">
        <v>18</v>
      </c>
      <c r="D11" s="19">
        <v>318</v>
      </c>
      <c r="E11" s="19">
        <v>2</v>
      </c>
      <c r="F11" s="19">
        <v>264</v>
      </c>
      <c r="G11" s="19">
        <v>1</v>
      </c>
      <c r="H11" s="19">
        <v>574</v>
      </c>
      <c r="I11" s="19">
        <v>2</v>
      </c>
      <c r="J11" s="19">
        <v>651</v>
      </c>
      <c r="K11" s="19">
        <v>4</v>
      </c>
      <c r="L11" s="19">
        <v>554</v>
      </c>
      <c r="M11" s="19">
        <v>3</v>
      </c>
      <c r="N11" s="20">
        <f t="shared" si="0"/>
        <v>2361</v>
      </c>
      <c r="O11" s="20">
        <f t="shared" si="1"/>
        <v>12</v>
      </c>
      <c r="P11" s="14"/>
      <c r="Q11" s="14"/>
    </row>
    <row r="12" spans="1:17" ht="18">
      <c r="A12" s="16">
        <v>9</v>
      </c>
      <c r="B12" s="16" t="s">
        <v>33</v>
      </c>
      <c r="C12" s="16" t="s">
        <v>34</v>
      </c>
      <c r="D12" s="19">
        <v>765</v>
      </c>
      <c r="E12" s="19">
        <v>4</v>
      </c>
      <c r="F12" s="19">
        <v>264</v>
      </c>
      <c r="G12" s="19">
        <v>1</v>
      </c>
      <c r="H12" s="19">
        <v>-13</v>
      </c>
      <c r="I12" s="19">
        <v>1</v>
      </c>
      <c r="J12" s="19">
        <v>419</v>
      </c>
      <c r="K12" s="19">
        <v>2</v>
      </c>
      <c r="L12" s="19">
        <v>700</v>
      </c>
      <c r="M12" s="19">
        <v>4</v>
      </c>
      <c r="N12" s="20">
        <f t="shared" si="0"/>
        <v>2135</v>
      </c>
      <c r="O12" s="20">
        <f t="shared" si="1"/>
        <v>12</v>
      </c>
      <c r="P12" s="14"/>
      <c r="Q12" s="14"/>
    </row>
    <row r="13" spans="1:17" ht="18">
      <c r="A13" s="16">
        <v>10</v>
      </c>
      <c r="B13" s="16" t="s">
        <v>39</v>
      </c>
      <c r="C13" s="16" t="s">
        <v>37</v>
      </c>
      <c r="D13" s="19">
        <v>489</v>
      </c>
      <c r="E13" s="19">
        <v>3</v>
      </c>
      <c r="F13" s="19">
        <v>506</v>
      </c>
      <c r="G13" s="19">
        <v>3</v>
      </c>
      <c r="H13" s="19">
        <v>600</v>
      </c>
      <c r="I13" s="19">
        <v>3</v>
      </c>
      <c r="J13" s="19">
        <v>176</v>
      </c>
      <c r="K13" s="19">
        <v>1</v>
      </c>
      <c r="L13" s="19">
        <v>354</v>
      </c>
      <c r="M13" s="19">
        <v>1</v>
      </c>
      <c r="N13" s="20">
        <f t="shared" si="0"/>
        <v>2125</v>
      </c>
      <c r="O13" s="20">
        <f t="shared" si="1"/>
        <v>11</v>
      </c>
      <c r="P13" s="14"/>
      <c r="Q13" s="14"/>
    </row>
    <row r="14" spans="1:17" ht="18">
      <c r="A14" s="16">
        <v>11</v>
      </c>
      <c r="B14" s="16" t="s">
        <v>26</v>
      </c>
      <c r="C14" s="16" t="s">
        <v>22</v>
      </c>
      <c r="D14" s="19">
        <v>111</v>
      </c>
      <c r="E14" s="19">
        <v>1</v>
      </c>
      <c r="F14" s="19">
        <v>326</v>
      </c>
      <c r="G14" s="19">
        <v>1</v>
      </c>
      <c r="H14" s="19">
        <v>648</v>
      </c>
      <c r="I14" s="19">
        <v>4</v>
      </c>
      <c r="J14" s="19">
        <v>549</v>
      </c>
      <c r="K14" s="19">
        <v>3</v>
      </c>
      <c r="L14" s="19">
        <v>464</v>
      </c>
      <c r="M14" s="19">
        <v>2</v>
      </c>
      <c r="N14" s="20">
        <f t="shared" si="0"/>
        <v>2098</v>
      </c>
      <c r="O14" s="20">
        <f t="shared" si="1"/>
        <v>11</v>
      </c>
      <c r="P14" s="14"/>
      <c r="Q14" s="14"/>
    </row>
    <row r="15" spans="1:17" ht="18">
      <c r="A15" s="16">
        <v>12</v>
      </c>
      <c r="B15" s="16" t="s">
        <v>32</v>
      </c>
      <c r="C15" s="16" t="s">
        <v>16</v>
      </c>
      <c r="D15" s="19">
        <v>604</v>
      </c>
      <c r="E15" s="19">
        <v>4</v>
      </c>
      <c r="F15" s="19">
        <v>238</v>
      </c>
      <c r="G15" s="19">
        <v>1</v>
      </c>
      <c r="H15" s="19">
        <v>505</v>
      </c>
      <c r="I15" s="19">
        <v>3</v>
      </c>
      <c r="J15" s="19">
        <v>198</v>
      </c>
      <c r="K15" s="19">
        <v>1</v>
      </c>
      <c r="L15" s="19">
        <v>388</v>
      </c>
      <c r="M15" s="19">
        <v>2</v>
      </c>
      <c r="N15" s="20">
        <f t="shared" si="0"/>
        <v>1933</v>
      </c>
      <c r="O15" s="20">
        <f t="shared" si="1"/>
        <v>11</v>
      </c>
      <c r="P15" s="14"/>
      <c r="Q15" s="14"/>
    </row>
    <row r="16" spans="1:17" ht="18">
      <c r="A16" s="16">
        <v>13</v>
      </c>
      <c r="B16" s="16" t="s">
        <v>30</v>
      </c>
      <c r="C16" s="16" t="s">
        <v>20</v>
      </c>
      <c r="D16" s="19">
        <v>22</v>
      </c>
      <c r="E16" s="19">
        <v>1</v>
      </c>
      <c r="F16" s="19">
        <v>586</v>
      </c>
      <c r="G16" s="19">
        <v>4</v>
      </c>
      <c r="H16" s="19">
        <v>2</v>
      </c>
      <c r="I16" s="19">
        <v>1</v>
      </c>
      <c r="J16" s="19">
        <v>872</v>
      </c>
      <c r="K16" s="19">
        <v>4</v>
      </c>
      <c r="L16" s="19">
        <v>176</v>
      </c>
      <c r="M16" s="19">
        <v>1</v>
      </c>
      <c r="N16" s="20">
        <f t="shared" si="0"/>
        <v>1658</v>
      </c>
      <c r="O16" s="20">
        <f t="shared" si="1"/>
        <v>11</v>
      </c>
      <c r="P16" s="14"/>
      <c r="Q16" s="14"/>
    </row>
    <row r="17" spans="1:17" ht="18">
      <c r="A17" s="16">
        <v>14</v>
      </c>
      <c r="B17" s="21" t="s">
        <v>27</v>
      </c>
      <c r="C17" s="16" t="s">
        <v>20</v>
      </c>
      <c r="D17" s="19">
        <v>718</v>
      </c>
      <c r="E17" s="19">
        <v>3</v>
      </c>
      <c r="F17" s="19">
        <v>526</v>
      </c>
      <c r="G17" s="19">
        <v>2</v>
      </c>
      <c r="H17" s="19">
        <v>502</v>
      </c>
      <c r="I17" s="19">
        <v>2</v>
      </c>
      <c r="J17" s="19">
        <v>256</v>
      </c>
      <c r="K17" s="19">
        <v>2</v>
      </c>
      <c r="L17" s="19">
        <v>366</v>
      </c>
      <c r="M17" s="19">
        <v>1</v>
      </c>
      <c r="N17" s="20">
        <f t="shared" si="0"/>
        <v>2368</v>
      </c>
      <c r="O17" s="20">
        <f t="shared" si="1"/>
        <v>10</v>
      </c>
      <c r="P17" s="14"/>
      <c r="Q17" s="14"/>
    </row>
    <row r="18" spans="1:17" ht="18">
      <c r="A18" s="16">
        <v>15</v>
      </c>
      <c r="B18" s="16" t="s">
        <v>19</v>
      </c>
      <c r="C18" s="16" t="s">
        <v>20</v>
      </c>
      <c r="D18" s="19">
        <v>54</v>
      </c>
      <c r="E18" s="19">
        <v>2</v>
      </c>
      <c r="F18" s="19">
        <v>310</v>
      </c>
      <c r="G18" s="19">
        <v>2</v>
      </c>
      <c r="H18" s="19">
        <v>521</v>
      </c>
      <c r="I18" s="19">
        <v>2</v>
      </c>
      <c r="J18" s="19">
        <v>400</v>
      </c>
      <c r="K18" s="19">
        <v>2</v>
      </c>
      <c r="L18" s="19">
        <v>369</v>
      </c>
      <c r="M18" s="19">
        <v>1</v>
      </c>
      <c r="N18" s="20">
        <f t="shared" si="0"/>
        <v>1654</v>
      </c>
      <c r="O18" s="20">
        <f t="shared" si="1"/>
        <v>9</v>
      </c>
      <c r="P18" s="14"/>
      <c r="Q18" s="14"/>
    </row>
    <row r="19" spans="1:17" ht="18">
      <c r="A19" s="16">
        <v>16</v>
      </c>
      <c r="B19" s="16" t="s">
        <v>25</v>
      </c>
      <c r="C19" s="16" t="s">
        <v>36</v>
      </c>
      <c r="D19" s="19">
        <v>246</v>
      </c>
      <c r="E19" s="19">
        <v>1</v>
      </c>
      <c r="F19" s="19">
        <v>504</v>
      </c>
      <c r="G19" s="19">
        <v>3</v>
      </c>
      <c r="H19" s="19">
        <v>-394</v>
      </c>
      <c r="I19" s="19">
        <v>1</v>
      </c>
      <c r="J19" s="19">
        <v>322</v>
      </c>
      <c r="K19" s="19">
        <v>1</v>
      </c>
      <c r="L19" s="19">
        <v>490</v>
      </c>
      <c r="M19" s="19">
        <v>2</v>
      </c>
      <c r="N19" s="20">
        <f t="shared" si="0"/>
        <v>1168</v>
      </c>
      <c r="O19" s="20">
        <f t="shared" si="1"/>
        <v>8</v>
      </c>
      <c r="P19" s="14"/>
      <c r="Q19" s="14"/>
    </row>
    <row r="20" spans="1:17" ht="27" customHeight="1">
      <c r="A20" s="11"/>
      <c r="B20" s="22" t="s">
        <v>38</v>
      </c>
      <c r="C20" s="2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3"/>
      <c r="P20" s="1"/>
      <c r="Q20" s="1"/>
    </row>
    <row r="21" spans="1:17" ht="27.75" customHeight="1">
      <c r="A21" s="4"/>
      <c r="B21" s="5" t="s">
        <v>8</v>
      </c>
      <c r="C21" s="5"/>
      <c r="D21" s="5"/>
      <c r="E21" s="6"/>
      <c r="F21" s="1"/>
      <c r="G21" s="1"/>
      <c r="H21" s="1"/>
      <c r="I21" s="3"/>
      <c r="J21" s="3"/>
      <c r="K21" s="3"/>
      <c r="L21" s="3"/>
      <c r="M21" s="3"/>
      <c r="N21" s="3"/>
    </row>
    <row r="23" spans="1:17" ht="15">
      <c r="A23" s="1"/>
      <c r="B23" s="9"/>
      <c r="C23" s="8"/>
    </row>
    <row r="24" spans="1:17" ht="18">
      <c r="B24" s="10"/>
      <c r="C24" s="1"/>
    </row>
    <row r="26" spans="1:17" ht="15">
      <c r="A26" s="1"/>
      <c r="B26" s="7"/>
      <c r="C26" s="1"/>
    </row>
    <row r="27" spans="1:17" ht="15">
      <c r="A27" s="1"/>
      <c r="B27" s="7"/>
      <c r="C27" s="1"/>
    </row>
    <row r="28" spans="1:17" ht="15">
      <c r="A28" s="1"/>
      <c r="B28" s="7"/>
      <c r="C28" s="1"/>
    </row>
    <row r="29" spans="1:17" ht="15">
      <c r="A29" s="1"/>
      <c r="B29" s="7"/>
      <c r="C29" s="1"/>
    </row>
    <row r="30" spans="1:17" ht="15">
      <c r="A30" s="1"/>
      <c r="B30" s="7"/>
      <c r="C30" s="1"/>
    </row>
    <row r="31" spans="1:17" ht="15">
      <c r="A31" s="1"/>
      <c r="B31" s="7"/>
      <c r="C31" s="1"/>
    </row>
    <row r="32" spans="1:17" ht="15">
      <c r="A32" s="1"/>
      <c r="B32" s="7"/>
      <c r="C32" s="1"/>
    </row>
    <row r="33" spans="1:3" ht="15">
      <c r="A33" s="1"/>
      <c r="B33" s="7"/>
      <c r="C33" s="1"/>
    </row>
    <row r="34" spans="1:3" ht="15">
      <c r="A34" s="1"/>
      <c r="B34" s="7"/>
      <c r="C34" s="1"/>
    </row>
    <row r="35" spans="1:3" ht="15">
      <c r="A35" s="1"/>
      <c r="B35" s="7"/>
      <c r="C35" s="1"/>
    </row>
    <row r="36" spans="1:3" ht="15">
      <c r="A36" s="1"/>
      <c r="B36" s="7"/>
      <c r="C36" s="1"/>
    </row>
    <row r="37" spans="1:3" ht="15">
      <c r="A37" s="1"/>
      <c r="B37" s="7"/>
      <c r="C37" s="1"/>
    </row>
    <row r="38" spans="1:3" ht="15">
      <c r="A38" s="1"/>
      <c r="B38" s="7"/>
      <c r="C38" s="1"/>
    </row>
    <row r="39" spans="1:3" ht="15">
      <c r="A39" s="1"/>
      <c r="B39" s="7"/>
      <c r="C39" s="1"/>
    </row>
  </sheetData>
  <phoneticPr fontId="0" type="noConversion"/>
  <pageMargins left="0.75" right="0.75" top="1" bottom="1" header="0.5" footer="0.5"/>
  <pageSetup paperSize="9" orientation="landscape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JK</cp:lastModifiedBy>
  <cp:lastPrinted>2015-11-14T14:31:45Z</cp:lastPrinted>
  <dcterms:created xsi:type="dcterms:W3CDTF">2014-11-24T09:12:00Z</dcterms:created>
  <dcterms:modified xsi:type="dcterms:W3CDTF">2016-12-05T14:02:15Z</dcterms:modified>
</cp:coreProperties>
</file>